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inho_Pai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<sst xmlns="http://schemas.openxmlformats.org/spreadsheetml/2006/main" count="52" uniqueCount="30">
  <si>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Evolução das Expedições / Exportações de Vinho por País de Destino</t>
  </si>
  <si>
    <t>Em volume (HL)</t>
  </si>
  <si>
    <t>País de Destino</t>
  </si>
  <si>
    <t>ANGOLA</t>
  </si>
  <si>
    <t>FRANCA</t>
  </si>
  <si>
    <t>ALEMANHA</t>
  </si>
  <si>
    <t>REINO UNIDO</t>
  </si>
  <si>
    <t>MOCAMBIQUE</t>
  </si>
  <si>
    <t>E.U.AMERICA</t>
  </si>
  <si>
    <t>BRASIL</t>
  </si>
  <si>
    <t>CANADA</t>
  </si>
  <si>
    <t>SUICA</t>
  </si>
  <si>
    <t>CABO VERDE</t>
  </si>
  <si>
    <t>GUINE BISSAU</t>
  </si>
  <si>
    <t>NORUEGA</t>
  </si>
  <si>
    <t>BELGICA</t>
  </si>
  <si>
    <t>RESTANTES PAÍSES</t>
  </si>
  <si>
    <t>Total</t>
  </si>
  <si>
    <t>Em Valor (1000 €)</t>
  </si>
  <si>
    <t>SUECIA</t>
  </si>
  <si>
    <t>LUXEMBURGO</t>
  </si>
  <si>
    <t>Fonte: INE | Análise: IVV, IP</t>
  </si>
  <si>
    <t>PAISES BAIXOS</t>
  </si>
  <si>
    <t>DINAMARCA</t>
  </si>
  <si>
    <t>MACAU</t>
  </si>
  <si>
    <t>(Excluindo Vinho Licoroso com DOP Porto e Madeira)</t>
  </si>
  <si>
    <t>S.TOME PRINCIPE</t>
  </si>
  <si>
    <t>ESPANHA</t>
  </si>
  <si>
    <t>ITALIA</t>
  </si>
  <si>
    <t>POLONIA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</si>
</sst>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2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2" fillId="0" borderId="1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2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41" fillId="33" borderId="15" xfId="0" applyFont="1" applyFill="1" applyBorder="1" applyAlignment="1">
      <alignment horizontal="center" vertical="center" wrapText="1"/>
    </xf>
    <xf numFmtId="3" fontId="41" fillId="33" borderId="16" xfId="0" applyNumberFormat="1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1" fillId="33" borderId="17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showRowColHeaders="0" tabSelected="1" zoomScalePageLayoutView="0" workbookViewId="0" topLeftCell="A1">
      <selection activeCell="K30" sqref="K30"/>
    </sheetView>
  </sheetViews>
  <sheetFormatPr defaultColWidth="9.140625" defaultRowHeight="15"/>
  <cols>
    <col min="1" max="1" width="22.28125" style="0" customWidth="1"/>
    <col min="2" max="6" width="10.7109375" style="0" customWidth="1"/>
    <col min="7" max="7" width="11.7109375" style="0" customWidth="1"/>
    <col min="8" max="11" width="10.7109375" style="0" customWidth="1"/>
  </cols>
  <sheetData>
    <row r="1" ht="15.75">
      <c r="A1" s="1" t="s">
        <v>0</v>
      </c>
    </row>
    <row r="2" ht="15.75">
      <c r="A2" s="25" t="s">
        <v>25</v>
      </c>
    </row>
    <row r="4" ht="15">
      <c r="A4" s="2" t="s">
        <v>1</v>
      </c>
    </row>
    <row r="5" ht="5.25" customHeight="1" thickBot="1">
      <c r="A5" s="2"/>
    </row>
    <row r="6" spans="1:13" ht="33.75" customHeight="1" thickBot="1" thickTop="1">
      <c r="A6" s="3" t="s">
        <v>2</v>
      </c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26">
        <v>2009</v>
      </c>
      <c r="L6" s="26">
        <v>2010</v>
      </c>
      <c r="M6" s="21">
        <v>2011</v>
      </c>
    </row>
    <row r="7" spans="1:13" ht="4.5" customHeight="1" thickBot="1" thickTop="1">
      <c r="A7" s="5"/>
      <c r="B7" s="5"/>
      <c r="C7" s="5"/>
      <c r="D7" s="5"/>
      <c r="E7" s="5"/>
      <c r="F7" s="5"/>
      <c r="G7" s="5"/>
      <c r="H7" s="5"/>
      <c r="I7" s="5"/>
      <c r="J7" s="5"/>
      <c r="K7" s="27"/>
      <c r="M7" s="27"/>
    </row>
    <row r="8" spans="1:13" ht="18" customHeight="1" thickTop="1">
      <c r="A8" s="6" t="s">
        <v>3</v>
      </c>
      <c r="B8" s="7">
        <v>88595.97000000002</v>
      </c>
      <c r="C8" s="7">
        <v>97156.16000000002</v>
      </c>
      <c r="D8" s="7">
        <v>168399.38</v>
      </c>
      <c r="E8" s="7">
        <v>325470.80000000005</v>
      </c>
      <c r="F8" s="7">
        <v>422055.70999999996</v>
      </c>
      <c r="G8" s="7">
        <v>447117.6899999999</v>
      </c>
      <c r="H8" s="7">
        <v>580032.2100000001</v>
      </c>
      <c r="I8" s="7">
        <v>541796.7</v>
      </c>
      <c r="J8" s="7">
        <v>506440.81</v>
      </c>
      <c r="K8" s="28">
        <v>444569.34</v>
      </c>
      <c r="L8" s="28">
        <v>490693.71</v>
      </c>
      <c r="M8" s="22">
        <v>627474.0500000003</v>
      </c>
    </row>
    <row r="9" spans="1:13" ht="18" customHeight="1">
      <c r="A9" s="9" t="s">
        <v>4</v>
      </c>
      <c r="B9" s="10">
        <v>201042.83</v>
      </c>
      <c r="C9" s="10">
        <v>171971.40000000002</v>
      </c>
      <c r="D9" s="10">
        <v>439374.66</v>
      </c>
      <c r="E9" s="10">
        <v>758981.9699999999</v>
      </c>
      <c r="F9" s="10">
        <v>586846.9099999999</v>
      </c>
      <c r="G9" s="10">
        <v>379492.95000000007</v>
      </c>
      <c r="H9" s="10">
        <v>318888.19000000006</v>
      </c>
      <c r="I9" s="10">
        <v>305556.19999999995</v>
      </c>
      <c r="J9" s="10">
        <v>247327.44</v>
      </c>
      <c r="K9" s="10">
        <v>183018.55000000005</v>
      </c>
      <c r="L9" s="10">
        <v>245349.56000000008</v>
      </c>
      <c r="M9" s="11">
        <v>324403.93999999977</v>
      </c>
    </row>
    <row r="10" spans="1:13" ht="18" customHeight="1">
      <c r="A10" s="6" t="s">
        <v>5</v>
      </c>
      <c r="B10" s="7">
        <v>98432.90999999999</v>
      </c>
      <c r="C10" s="7">
        <v>78864.29</v>
      </c>
      <c r="D10" s="7">
        <v>72894.62000000002</v>
      </c>
      <c r="E10" s="7">
        <v>76984.59999999998</v>
      </c>
      <c r="F10" s="7">
        <v>160578.27000000002</v>
      </c>
      <c r="G10" s="7">
        <v>112445.68000000001</v>
      </c>
      <c r="H10" s="7">
        <v>121470.06999999999</v>
      </c>
      <c r="I10" s="7">
        <v>117923.78</v>
      </c>
      <c r="J10" s="7">
        <v>115850.84000000001</v>
      </c>
      <c r="K10" s="7">
        <v>144409.48</v>
      </c>
      <c r="L10" s="7">
        <v>136743.5699999999</v>
      </c>
      <c r="M10" s="8">
        <v>159139.27</v>
      </c>
    </row>
    <row r="11" spans="1:13" ht="18" customHeight="1">
      <c r="A11" s="9" t="s">
        <v>6</v>
      </c>
      <c r="B11" s="10">
        <v>88484.64000000001</v>
      </c>
      <c r="C11" s="10">
        <v>94156.16</v>
      </c>
      <c r="D11" s="10">
        <v>85789.59999999998</v>
      </c>
      <c r="E11" s="10">
        <v>85336.09</v>
      </c>
      <c r="F11" s="10">
        <v>88785.32</v>
      </c>
      <c r="G11" s="10">
        <v>102121.31000000001</v>
      </c>
      <c r="H11" s="10">
        <v>97277.62999999998</v>
      </c>
      <c r="I11" s="10">
        <v>104723.06</v>
      </c>
      <c r="J11" s="10">
        <v>102949.34000000001</v>
      </c>
      <c r="K11" s="10">
        <v>105636.41</v>
      </c>
      <c r="L11" s="10">
        <v>126570.43999999994</v>
      </c>
      <c r="M11" s="11">
        <v>132515.58</v>
      </c>
    </row>
    <row r="12" spans="1:13" ht="18" customHeight="1">
      <c r="A12" s="6" t="s">
        <v>8</v>
      </c>
      <c r="B12" s="7">
        <v>52830.15</v>
      </c>
      <c r="C12" s="7">
        <v>52707.270000000004</v>
      </c>
      <c r="D12" s="7">
        <v>56425.97000000001</v>
      </c>
      <c r="E12" s="7">
        <v>49444.700000000004</v>
      </c>
      <c r="F12" s="7">
        <v>57450.66</v>
      </c>
      <c r="G12" s="7">
        <v>63445.34</v>
      </c>
      <c r="H12" s="7">
        <v>62584.01</v>
      </c>
      <c r="I12" s="7">
        <v>74928.56000000001</v>
      </c>
      <c r="J12" s="7">
        <v>73668.51999999999</v>
      </c>
      <c r="K12" s="7">
        <v>82841.4</v>
      </c>
      <c r="L12" s="7">
        <v>92811.25999999998</v>
      </c>
      <c r="M12" s="8">
        <v>94723.23999999998</v>
      </c>
    </row>
    <row r="13" spans="1:13" ht="18" customHeight="1">
      <c r="A13" s="9" t="s">
        <v>11</v>
      </c>
      <c r="B13" s="10">
        <v>27019.04</v>
      </c>
      <c r="C13" s="10">
        <v>22600.69</v>
      </c>
      <c r="D13" s="10">
        <v>25496.570000000003</v>
      </c>
      <c r="E13" s="10">
        <v>24678.1</v>
      </c>
      <c r="F13" s="10">
        <v>31437.970000000005</v>
      </c>
      <c r="G13" s="10">
        <v>33043.8</v>
      </c>
      <c r="H13" s="10">
        <v>42099.509999999995</v>
      </c>
      <c r="I13" s="10">
        <v>49146.829999999994</v>
      </c>
      <c r="J13" s="10">
        <v>55509.509999999995</v>
      </c>
      <c r="K13" s="10">
        <v>60970.1</v>
      </c>
      <c r="L13" s="10">
        <v>62757.1</v>
      </c>
      <c r="M13" s="11">
        <v>66499.51000000004</v>
      </c>
    </row>
    <row r="14" spans="1:13" ht="18" customHeight="1">
      <c r="A14" s="6" t="s">
        <v>7</v>
      </c>
      <c r="B14" s="7">
        <v>39453.39000000001</v>
      </c>
      <c r="C14" s="7">
        <v>13921.640000000001</v>
      </c>
      <c r="D14" s="7">
        <v>13003.009999999998</v>
      </c>
      <c r="E14" s="7">
        <v>26457.609999999997</v>
      </c>
      <c r="F14" s="7">
        <v>57030.53</v>
      </c>
      <c r="G14" s="7">
        <v>64680.939999999995</v>
      </c>
      <c r="H14" s="7">
        <v>69205.97</v>
      </c>
      <c r="I14" s="7">
        <v>76067.34</v>
      </c>
      <c r="J14" s="7">
        <v>74539.70000000001</v>
      </c>
      <c r="K14" s="7">
        <v>57719.72</v>
      </c>
      <c r="L14" s="7">
        <v>66289.02999999998</v>
      </c>
      <c r="M14" s="8">
        <v>70686.84999999999</v>
      </c>
    </row>
    <row r="15" spans="1:13" ht="18" customHeight="1">
      <c r="A15" s="9" t="s">
        <v>10</v>
      </c>
      <c r="B15" s="10">
        <v>28030.68</v>
      </c>
      <c r="C15" s="10">
        <v>27618.529999999995</v>
      </c>
      <c r="D15" s="10">
        <v>27473.58</v>
      </c>
      <c r="E15" s="10">
        <v>29040.82</v>
      </c>
      <c r="F15" s="10">
        <v>32947.85</v>
      </c>
      <c r="G15" s="10">
        <v>37395.64</v>
      </c>
      <c r="H15" s="10">
        <v>40003.57</v>
      </c>
      <c r="I15" s="10">
        <v>46281.670000000006</v>
      </c>
      <c r="J15" s="10">
        <v>52543.49999999999</v>
      </c>
      <c r="K15" s="10">
        <v>57178.61</v>
      </c>
      <c r="L15" s="10">
        <v>56652.66</v>
      </c>
      <c r="M15" s="11">
        <v>62091.87999999999</v>
      </c>
    </row>
    <row r="16" spans="1:13" ht="18" customHeight="1">
      <c r="A16" s="6" t="s">
        <v>9</v>
      </c>
      <c r="B16" s="7">
        <v>45308.42</v>
      </c>
      <c r="C16" s="7">
        <v>41451.91</v>
      </c>
      <c r="D16" s="7">
        <v>25546.67</v>
      </c>
      <c r="E16" s="7">
        <v>31332.170000000006</v>
      </c>
      <c r="F16" s="7">
        <v>35832.24</v>
      </c>
      <c r="G16" s="7">
        <v>45555.219999999994</v>
      </c>
      <c r="H16" s="7">
        <v>55536.91</v>
      </c>
      <c r="I16" s="7">
        <v>58948.85</v>
      </c>
      <c r="J16" s="7">
        <v>55678.049999999996</v>
      </c>
      <c r="K16" s="7">
        <v>51658.21</v>
      </c>
      <c r="L16" s="7">
        <v>74044.34999999996</v>
      </c>
      <c r="M16" s="8">
        <v>84450.4</v>
      </c>
    </row>
    <row r="17" spans="1:13" ht="18" customHeight="1">
      <c r="A17" s="9" t="s">
        <v>19</v>
      </c>
      <c r="B17" s="10">
        <v>40145.21</v>
      </c>
      <c r="C17" s="10">
        <v>30748.21</v>
      </c>
      <c r="D17" s="10">
        <v>20229.87</v>
      </c>
      <c r="E17" s="10">
        <v>20599.549999999996</v>
      </c>
      <c r="F17" s="10">
        <v>29293.760000000006</v>
      </c>
      <c r="G17" s="10">
        <v>29254.609999999997</v>
      </c>
      <c r="H17" s="10">
        <v>29444.579999999998</v>
      </c>
      <c r="I17" s="10">
        <v>28451.38</v>
      </c>
      <c r="J17" s="10">
        <v>24808.32</v>
      </c>
      <c r="K17" s="10">
        <v>44216.4</v>
      </c>
      <c r="L17" s="10">
        <v>40868.63999999996</v>
      </c>
      <c r="M17" s="11">
        <v>48223.18000000003</v>
      </c>
    </row>
    <row r="18" spans="1:13" ht="18" customHeight="1">
      <c r="A18" s="6" t="s">
        <v>12</v>
      </c>
      <c r="B18" s="7">
        <v>18138.310000000005</v>
      </c>
      <c r="C18" s="7">
        <v>23837.179999999997</v>
      </c>
      <c r="D18" s="7">
        <v>28771.89</v>
      </c>
      <c r="E18" s="7">
        <v>28729.760000000002</v>
      </c>
      <c r="F18" s="7">
        <v>38379.93000000001</v>
      </c>
      <c r="G18" s="7">
        <v>41832.49000000001</v>
      </c>
      <c r="H18" s="7">
        <v>49497.46000000001</v>
      </c>
      <c r="I18" s="7">
        <v>54938.31</v>
      </c>
      <c r="J18" s="7">
        <v>39308</v>
      </c>
      <c r="K18" s="7">
        <v>36937.659999999996</v>
      </c>
      <c r="L18" s="7">
        <v>40982.570000000014</v>
      </c>
      <c r="M18" s="8">
        <v>39863.59999999999</v>
      </c>
    </row>
    <row r="19" spans="1:13" ht="18" customHeight="1">
      <c r="A19" s="9" t="s">
        <v>13</v>
      </c>
      <c r="B19" s="10">
        <v>27009.890000000003</v>
      </c>
      <c r="C19" s="10">
        <v>27287.470000000005</v>
      </c>
      <c r="D19" s="10">
        <v>35070.81</v>
      </c>
      <c r="E19" s="10">
        <v>32284.590000000004</v>
      </c>
      <c r="F19" s="10">
        <v>27854.180000000004</v>
      </c>
      <c r="G19" s="10">
        <v>33069.780000000006</v>
      </c>
      <c r="H19" s="10">
        <v>22540.29</v>
      </c>
      <c r="I19" s="10">
        <v>35396.72</v>
      </c>
      <c r="J19" s="10">
        <v>32010.87</v>
      </c>
      <c r="K19" s="10">
        <v>32520.769999999997</v>
      </c>
      <c r="L19" s="10">
        <v>44321.42000000001</v>
      </c>
      <c r="M19" s="11">
        <v>61908.59000000001</v>
      </c>
    </row>
    <row r="20" spans="1:13" ht="18" customHeight="1">
      <c r="A20" s="6" t="s">
        <v>15</v>
      </c>
      <c r="B20" s="7">
        <v>26051.630000000005</v>
      </c>
      <c r="C20" s="7">
        <v>24120.029999999995</v>
      </c>
      <c r="D20" s="7">
        <v>24681.05</v>
      </c>
      <c r="E20" s="7">
        <v>27556.499999999993</v>
      </c>
      <c r="F20" s="7">
        <v>23981.7</v>
      </c>
      <c r="G20" s="7">
        <v>32030.68</v>
      </c>
      <c r="H20" s="7">
        <v>29568.569999999996</v>
      </c>
      <c r="I20" s="7">
        <v>30112.46</v>
      </c>
      <c r="J20" s="7">
        <v>28378.31</v>
      </c>
      <c r="K20" s="7">
        <v>31770.590000000004</v>
      </c>
      <c r="L20" s="7">
        <v>39175.75</v>
      </c>
      <c r="M20" s="8">
        <v>44244.96000000002</v>
      </c>
    </row>
    <row r="21" spans="1:13" ht="18" customHeight="1">
      <c r="A21" s="9" t="s">
        <v>22</v>
      </c>
      <c r="B21" s="10">
        <v>28756.030000000002</v>
      </c>
      <c r="C21" s="10">
        <v>33484.229999999996</v>
      </c>
      <c r="D21" s="10">
        <v>28545.549999999996</v>
      </c>
      <c r="E21" s="10">
        <v>21522.130000000005</v>
      </c>
      <c r="F21" s="10">
        <v>31113.829999999998</v>
      </c>
      <c r="G21" s="10">
        <v>25530.480000000003</v>
      </c>
      <c r="H21" s="10">
        <v>36220.82</v>
      </c>
      <c r="I21" s="10">
        <v>26723.89</v>
      </c>
      <c r="J21" s="10">
        <v>16784.83</v>
      </c>
      <c r="K21" s="10">
        <v>25899.170000000002</v>
      </c>
      <c r="L21" s="10">
        <v>37296.15999999998</v>
      </c>
      <c r="M21" s="11">
        <v>39307.43000000001</v>
      </c>
    </row>
    <row r="22" spans="1:13" ht="18" customHeight="1">
      <c r="A22" s="12" t="s">
        <v>14</v>
      </c>
      <c r="B22" s="13">
        <v>15077.92</v>
      </c>
      <c r="C22" s="13">
        <v>13857.85</v>
      </c>
      <c r="D22" s="13">
        <v>16113.409999999998</v>
      </c>
      <c r="E22" s="13">
        <v>20745.350000000002</v>
      </c>
      <c r="F22" s="13">
        <v>23932.409999999996</v>
      </c>
      <c r="G22" s="13">
        <v>21689.020000000004</v>
      </c>
      <c r="H22" s="13">
        <v>31863.749999999996</v>
      </c>
      <c r="I22" s="13">
        <v>31276.42</v>
      </c>
      <c r="J22" s="13">
        <v>28623.91</v>
      </c>
      <c r="K22" s="13">
        <v>24998.180000000004</v>
      </c>
      <c r="L22" s="13">
        <v>25388.970000000005</v>
      </c>
      <c r="M22" s="14">
        <v>23819.939999999995</v>
      </c>
    </row>
    <row r="23" spans="1:13" ht="18" customHeight="1">
      <c r="A23" s="9" t="s">
        <v>26</v>
      </c>
      <c r="B23" s="10">
        <v>22048.619999999995</v>
      </c>
      <c r="C23" s="10">
        <v>26952.88</v>
      </c>
      <c r="D23" s="10">
        <v>35851.000000000015</v>
      </c>
      <c r="E23" s="10">
        <v>42202.82000000001</v>
      </c>
      <c r="F23" s="10">
        <v>35857.42</v>
      </c>
      <c r="G23" s="10">
        <v>31993.839999999993</v>
      </c>
      <c r="H23" s="10">
        <v>39720.41000000001</v>
      </c>
      <c r="I23" s="10">
        <v>26550.7</v>
      </c>
      <c r="J23" s="10">
        <v>23879.059999999998</v>
      </c>
      <c r="K23" s="10">
        <v>23317.85</v>
      </c>
      <c r="L23" s="10">
        <v>37744.48999999999</v>
      </c>
      <c r="M23" s="11">
        <v>39885.159999999996</v>
      </c>
    </row>
    <row r="24" spans="1:13" ht="18" customHeight="1">
      <c r="A24" s="12" t="s">
        <v>20</v>
      </c>
      <c r="B24" s="13">
        <v>17321.14</v>
      </c>
      <c r="C24" s="13">
        <v>16148.309999999998</v>
      </c>
      <c r="D24" s="13">
        <v>17708.8</v>
      </c>
      <c r="E24" s="13">
        <v>18038.47</v>
      </c>
      <c r="F24" s="13">
        <v>18690.72</v>
      </c>
      <c r="G24" s="13">
        <v>21251.129999999994</v>
      </c>
      <c r="H24" s="13">
        <v>21214.429999999997</v>
      </c>
      <c r="I24" s="13">
        <v>22721.59</v>
      </c>
      <c r="J24" s="13">
        <v>20177.379999999997</v>
      </c>
      <c r="K24" s="13">
        <v>22709.08</v>
      </c>
      <c r="L24" s="13">
        <v>26157.570000000014</v>
      </c>
      <c r="M24" s="14">
        <v>25113.549999999992</v>
      </c>
    </row>
    <row r="25" spans="1:13" ht="18" customHeight="1">
      <c r="A25" s="9" t="s">
        <v>27</v>
      </c>
      <c r="B25" s="10">
        <v>234795.82</v>
      </c>
      <c r="C25" s="10">
        <v>38018.149999999994</v>
      </c>
      <c r="D25" s="10">
        <v>99549.04000000001</v>
      </c>
      <c r="E25" s="10">
        <v>110324.20999999999</v>
      </c>
      <c r="F25" s="10">
        <v>61830.83</v>
      </c>
      <c r="G25" s="10">
        <v>43520.11</v>
      </c>
      <c r="H25" s="10">
        <v>170066.33000000002</v>
      </c>
      <c r="I25" s="10">
        <v>341671.56</v>
      </c>
      <c r="J25" s="10">
        <v>294158.12</v>
      </c>
      <c r="K25" s="10">
        <v>22330.78</v>
      </c>
      <c r="L25" s="10">
        <v>29870.180000000004</v>
      </c>
      <c r="M25" s="11">
        <v>60488.98999999999</v>
      </c>
    </row>
    <row r="26" spans="1:13" ht="18" customHeight="1">
      <c r="A26" s="12" t="s">
        <v>29</v>
      </c>
      <c r="B26" s="13">
        <v>220.67000000000002</v>
      </c>
      <c r="C26" s="13">
        <v>502.25</v>
      </c>
      <c r="D26" s="13">
        <v>749.96</v>
      </c>
      <c r="E26" s="13">
        <v>598.64</v>
      </c>
      <c r="F26" s="13">
        <v>1237.6799999999998</v>
      </c>
      <c r="G26" s="13">
        <v>3900.26</v>
      </c>
      <c r="H26" s="13">
        <v>7456.619999999999</v>
      </c>
      <c r="I26" s="13">
        <v>13743.650000000001</v>
      </c>
      <c r="J26" s="13">
        <v>17419.26</v>
      </c>
      <c r="K26" s="13">
        <v>17925.85</v>
      </c>
      <c r="L26" s="13">
        <v>20127.440000000006</v>
      </c>
      <c r="M26" s="14">
        <v>36361.37</v>
      </c>
    </row>
    <row r="27" spans="1:13" ht="18" customHeight="1">
      <c r="A27" s="9" t="s">
        <v>24</v>
      </c>
      <c r="B27" s="10">
        <v>5972.42</v>
      </c>
      <c r="C27" s="10">
        <v>5123.4800000000005</v>
      </c>
      <c r="D27" s="10">
        <v>5824.549999999999</v>
      </c>
      <c r="E27" s="10">
        <v>7057.44</v>
      </c>
      <c r="F27" s="10">
        <v>7805.25</v>
      </c>
      <c r="G27" s="10">
        <v>8051.910000000002</v>
      </c>
      <c r="H27" s="10">
        <v>11346.679999999998</v>
      </c>
      <c r="I27" s="10">
        <v>13178.029999999999</v>
      </c>
      <c r="J27" s="10">
        <v>15074.78</v>
      </c>
      <c r="K27" s="10">
        <v>14926.93</v>
      </c>
      <c r="L27" s="10">
        <v>17172.650000000005</v>
      </c>
      <c r="M27" s="11">
        <v>19244.1</v>
      </c>
    </row>
    <row r="28" spans="1:13" ht="18" customHeight="1" thickBot="1">
      <c r="A28" s="6" t="s">
        <v>16</v>
      </c>
      <c r="B28" s="7">
        <f>B30-SUM(B8:B27)</f>
        <v>108440.74000000069</v>
      </c>
      <c r="C28" s="7">
        <f aca="true" t="shared" si="0" ref="C28:M28">C30-SUM(C8:C27)</f>
        <v>114669.57999999984</v>
      </c>
      <c r="D28" s="7">
        <f t="shared" si="0"/>
        <v>211434.85000000056</v>
      </c>
      <c r="E28" s="7">
        <f t="shared" si="0"/>
        <v>531161.6200000008</v>
      </c>
      <c r="F28" s="7">
        <f t="shared" si="0"/>
        <v>576690.7099999993</v>
      </c>
      <c r="G28" s="7">
        <f t="shared" si="0"/>
        <v>151258.04999999935</v>
      </c>
      <c r="H28" s="7">
        <f t="shared" si="0"/>
        <v>281122.2899999996</v>
      </c>
      <c r="I28" s="7">
        <f t="shared" si="0"/>
        <v>593652.2900000017</v>
      </c>
      <c r="J28" s="7">
        <f t="shared" si="0"/>
        <v>290129.93000000017</v>
      </c>
      <c r="K28" s="29">
        <f t="shared" si="0"/>
        <v>101845.51999999979</v>
      </c>
      <c r="L28" s="29">
        <f t="shared" si="0"/>
        <v>126704.89000000013</v>
      </c>
      <c r="M28" s="23">
        <f t="shared" si="0"/>
        <v>166414.8099999989</v>
      </c>
    </row>
    <row r="29" spans="1:13" ht="4.5" customHeight="1" thickBot="1" thickTop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27"/>
      <c r="M29" s="27"/>
    </row>
    <row r="30" spans="1:13" ht="22.5" customHeight="1" thickBot="1" thickTop="1">
      <c r="A30" s="19" t="s">
        <v>17</v>
      </c>
      <c r="B30" s="20">
        <v>1213176.4300000009</v>
      </c>
      <c r="C30" s="20">
        <v>955197.6699999998</v>
      </c>
      <c r="D30" s="20">
        <v>1438934.8400000005</v>
      </c>
      <c r="E30" s="20">
        <v>2268547.9400000013</v>
      </c>
      <c r="F30" s="20">
        <v>2349633.879999999</v>
      </c>
      <c r="G30" s="20">
        <v>1728680.9299999992</v>
      </c>
      <c r="H30" s="20">
        <v>2117160.3</v>
      </c>
      <c r="I30" s="20">
        <v>2593789.9900000016</v>
      </c>
      <c r="J30" s="20">
        <v>2115260.4800000004</v>
      </c>
      <c r="K30" s="30">
        <v>1587400.6</v>
      </c>
      <c r="L30" s="30">
        <v>1837722.4099999997</v>
      </c>
      <c r="M30" s="24">
        <v>2226860.399999999</v>
      </c>
    </row>
    <row r="31" ht="22.5" customHeight="1" thickTop="1">
      <c r="A31" s="18" t="s">
        <v>21</v>
      </c>
    </row>
    <row r="32" spans="2:10" ht="15">
      <c r="B32" s="17"/>
      <c r="C32" s="17"/>
      <c r="D32" s="17"/>
      <c r="E32" s="17"/>
      <c r="F32" s="17"/>
      <c r="G32" s="17"/>
      <c r="H32" s="17"/>
      <c r="I32" s="17"/>
      <c r="J32" s="17"/>
    </row>
    <row r="33" ht="15">
      <c r="A33" s="2" t="s">
        <v>18</v>
      </c>
    </row>
    <row r="34" ht="5.25" customHeight="1" thickBot="1"/>
    <row r="35" spans="1:13" ht="33.75" customHeight="1" thickBot="1" thickTop="1">
      <c r="A35" s="3" t="s">
        <v>2</v>
      </c>
      <c r="B35" s="4">
        <v>2000</v>
      </c>
      <c r="C35" s="4">
        <v>2001</v>
      </c>
      <c r="D35" s="4">
        <v>2002</v>
      </c>
      <c r="E35" s="4">
        <v>2003</v>
      </c>
      <c r="F35" s="4">
        <v>2004</v>
      </c>
      <c r="G35" s="4">
        <v>2005</v>
      </c>
      <c r="H35" s="4">
        <v>2006</v>
      </c>
      <c r="I35" s="4">
        <v>2007</v>
      </c>
      <c r="J35" s="4">
        <v>2008</v>
      </c>
      <c r="K35" s="26">
        <v>2009</v>
      </c>
      <c r="L35" s="26">
        <v>2010</v>
      </c>
      <c r="M35" s="21">
        <v>2011</v>
      </c>
    </row>
    <row r="36" spans="1:13" ht="4.5" customHeight="1" thickBot="1" thickTop="1">
      <c r="A36" s="5"/>
      <c r="B36" s="5"/>
      <c r="C36" s="5"/>
      <c r="D36" s="5"/>
      <c r="E36" s="5"/>
      <c r="F36" s="5"/>
      <c r="G36" s="5"/>
      <c r="H36" s="5"/>
      <c r="I36" s="5"/>
      <c r="J36" s="5"/>
      <c r="K36" s="27"/>
      <c r="M36" s="27"/>
    </row>
    <row r="37" spans="1:13" ht="18" customHeight="1" thickTop="1">
      <c r="A37" s="6" t="s">
        <v>3</v>
      </c>
      <c r="B37" s="7">
        <v>7722.3472600000005</v>
      </c>
      <c r="C37" s="7">
        <v>11589.531549999998</v>
      </c>
      <c r="D37" s="7">
        <v>14827.015000000003</v>
      </c>
      <c r="E37" s="7">
        <v>23942.246</v>
      </c>
      <c r="F37" s="7">
        <v>27918.659000000003</v>
      </c>
      <c r="G37" s="7">
        <v>31870.965</v>
      </c>
      <c r="H37" s="7">
        <v>39182.306</v>
      </c>
      <c r="I37" s="7">
        <v>45951.003000000004</v>
      </c>
      <c r="J37" s="7">
        <v>53575.97</v>
      </c>
      <c r="K37" s="28">
        <v>56866.37899999999</v>
      </c>
      <c r="L37" s="28">
        <v>55075.735000000015</v>
      </c>
      <c r="M37" s="22">
        <v>71916.48799999992</v>
      </c>
    </row>
    <row r="38" spans="1:13" ht="18" customHeight="1">
      <c r="A38" s="9" t="s">
        <v>6</v>
      </c>
      <c r="B38" s="10">
        <v>18538.251210000002</v>
      </c>
      <c r="C38" s="10">
        <v>20308.906620000005</v>
      </c>
      <c r="D38" s="10">
        <v>18916.206000000002</v>
      </c>
      <c r="E38" s="10">
        <v>16760.870000000003</v>
      </c>
      <c r="F38" s="10">
        <v>17650.788</v>
      </c>
      <c r="G38" s="10">
        <v>21336.199</v>
      </c>
      <c r="H38" s="10">
        <v>19043.373</v>
      </c>
      <c r="I38" s="10">
        <v>22177.431</v>
      </c>
      <c r="J38" s="10">
        <v>19857.262</v>
      </c>
      <c r="K38" s="10">
        <v>19603.846</v>
      </c>
      <c r="L38" s="10">
        <v>37445.651</v>
      </c>
      <c r="M38" s="11">
        <v>36479.48599999996</v>
      </c>
    </row>
    <row r="39" spans="1:13" ht="18" customHeight="1">
      <c r="A39" s="6" t="s">
        <v>8</v>
      </c>
      <c r="B39" s="7">
        <v>14677.661530000003</v>
      </c>
      <c r="C39" s="7">
        <v>15373.818760000002</v>
      </c>
      <c r="D39" s="7">
        <v>16773.482</v>
      </c>
      <c r="E39" s="7">
        <v>12151.588</v>
      </c>
      <c r="F39" s="7">
        <v>13062.39</v>
      </c>
      <c r="G39" s="7">
        <v>14751.826000000003</v>
      </c>
      <c r="H39" s="7">
        <v>15897.752</v>
      </c>
      <c r="I39" s="7">
        <v>18145.998999999996</v>
      </c>
      <c r="J39" s="7">
        <v>17026.603</v>
      </c>
      <c r="K39" s="7">
        <v>18597.562</v>
      </c>
      <c r="L39" s="7">
        <v>22469.266</v>
      </c>
      <c r="M39" s="8">
        <v>21541.247000000003</v>
      </c>
    </row>
    <row r="40" spans="1:13" ht="18" customHeight="1">
      <c r="A40" s="9" t="s">
        <v>4</v>
      </c>
      <c r="B40" s="10">
        <v>45364.337640000005</v>
      </c>
      <c r="C40" s="10">
        <v>46634.18893</v>
      </c>
      <c r="D40" s="10">
        <v>53910.10100000001</v>
      </c>
      <c r="E40" s="10">
        <v>29834.035</v>
      </c>
      <c r="F40" s="10">
        <v>27620.604000000003</v>
      </c>
      <c r="G40" s="10">
        <v>20225.039</v>
      </c>
      <c r="H40" s="10">
        <v>19927.616</v>
      </c>
      <c r="I40" s="10">
        <v>21813.910999999996</v>
      </c>
      <c r="J40" s="10">
        <v>22758.853</v>
      </c>
      <c r="K40" s="10">
        <v>17825.57</v>
      </c>
      <c r="L40" s="10">
        <v>27747.250000000015</v>
      </c>
      <c r="M40" s="11">
        <v>29631.81799999999</v>
      </c>
    </row>
    <row r="41" spans="1:13" ht="18" customHeight="1">
      <c r="A41" s="6" t="s">
        <v>5</v>
      </c>
      <c r="B41" s="7">
        <v>15329.983520000003</v>
      </c>
      <c r="C41" s="7">
        <v>15014.00652</v>
      </c>
      <c r="D41" s="7">
        <v>12928.926</v>
      </c>
      <c r="E41" s="7">
        <v>11429.293</v>
      </c>
      <c r="F41" s="7">
        <v>14935.528</v>
      </c>
      <c r="G41" s="7">
        <v>12023.158000000001</v>
      </c>
      <c r="H41" s="7">
        <v>13689.346000000001</v>
      </c>
      <c r="I41" s="7">
        <v>13754.157</v>
      </c>
      <c r="J41" s="7">
        <v>16274.171999999999</v>
      </c>
      <c r="K41" s="7">
        <v>16981.976000000002</v>
      </c>
      <c r="L41" s="7">
        <v>21690.90800000001</v>
      </c>
      <c r="M41" s="8">
        <v>22873.929000000022</v>
      </c>
    </row>
    <row r="42" spans="1:13" ht="18" customHeight="1">
      <c r="A42" s="9" t="s">
        <v>10</v>
      </c>
      <c r="B42" s="10">
        <v>7518.16866</v>
      </c>
      <c r="C42" s="10">
        <v>7393.66583</v>
      </c>
      <c r="D42" s="10">
        <v>6834.548000000001</v>
      </c>
      <c r="E42" s="10">
        <v>7134.647</v>
      </c>
      <c r="F42" s="10">
        <v>8226.329</v>
      </c>
      <c r="G42" s="10">
        <v>9652.404999999999</v>
      </c>
      <c r="H42" s="10">
        <v>11555.326</v>
      </c>
      <c r="I42" s="10">
        <v>13360.526999999998</v>
      </c>
      <c r="J42" s="10">
        <v>15089.751999999999</v>
      </c>
      <c r="K42" s="10">
        <v>15540.719000000001</v>
      </c>
      <c r="L42" s="10">
        <v>17744.696000000007</v>
      </c>
      <c r="M42" s="11">
        <v>19402.746</v>
      </c>
    </row>
    <row r="43" spans="1:13" ht="18" customHeight="1">
      <c r="A43" s="6" t="s">
        <v>11</v>
      </c>
      <c r="B43" s="7">
        <v>5017.978459999999</v>
      </c>
      <c r="C43" s="7">
        <v>5129.404360000001</v>
      </c>
      <c r="D43" s="7">
        <v>6222.998</v>
      </c>
      <c r="E43" s="7">
        <v>6449.563</v>
      </c>
      <c r="F43" s="7">
        <v>7709.289</v>
      </c>
      <c r="G43" s="7">
        <v>7264.175</v>
      </c>
      <c r="H43" s="7">
        <v>9395.758</v>
      </c>
      <c r="I43" s="7">
        <v>11468.249999999998</v>
      </c>
      <c r="J43" s="7">
        <v>13539.554999999998</v>
      </c>
      <c r="K43" s="7">
        <v>13980.294</v>
      </c>
      <c r="L43" s="7">
        <v>14706.859000000008</v>
      </c>
      <c r="M43" s="8">
        <v>15924.203</v>
      </c>
    </row>
    <row r="44" spans="1:13" ht="18" customHeight="1">
      <c r="A44" s="9" t="s">
        <v>9</v>
      </c>
      <c r="B44" s="10">
        <v>11982.05058</v>
      </c>
      <c r="C44" s="10">
        <v>11566.606549999999</v>
      </c>
      <c r="D44" s="10">
        <v>7083.106999999999</v>
      </c>
      <c r="E44" s="10">
        <v>7721.912</v>
      </c>
      <c r="F44" s="10">
        <v>7920.052000000001</v>
      </c>
      <c r="G44" s="10">
        <v>10012.369000000002</v>
      </c>
      <c r="H44" s="10">
        <v>12934.623999999998</v>
      </c>
      <c r="I44" s="10">
        <v>14134.574000000002</v>
      </c>
      <c r="J44" s="10">
        <v>13964.996</v>
      </c>
      <c r="K44" s="10">
        <v>13942.914</v>
      </c>
      <c r="L44" s="10">
        <v>19947.559</v>
      </c>
      <c r="M44" s="11">
        <v>23675.885000000006</v>
      </c>
    </row>
    <row r="45" spans="1:13" ht="18" customHeight="1">
      <c r="A45" s="6" t="s">
        <v>19</v>
      </c>
      <c r="B45" s="7">
        <v>8032.16791</v>
      </c>
      <c r="C45" s="7">
        <v>6356.96185</v>
      </c>
      <c r="D45" s="7">
        <v>5014.206</v>
      </c>
      <c r="E45" s="7">
        <v>4866.96</v>
      </c>
      <c r="F45" s="7">
        <v>6638.589</v>
      </c>
      <c r="G45" s="7">
        <v>6982.052000000001</v>
      </c>
      <c r="H45" s="7">
        <v>7342.797</v>
      </c>
      <c r="I45" s="7">
        <v>6733.0380000000005</v>
      </c>
      <c r="J45" s="7">
        <v>7299.426</v>
      </c>
      <c r="K45" s="7">
        <v>10291.349</v>
      </c>
      <c r="L45" s="7">
        <v>10853.555</v>
      </c>
      <c r="M45" s="8">
        <v>11147.604000000001</v>
      </c>
    </row>
    <row r="46" spans="1:13" ht="18" customHeight="1">
      <c r="A46" s="9" t="s">
        <v>15</v>
      </c>
      <c r="B46" s="10">
        <v>5364.856860000001</v>
      </c>
      <c r="C46" s="10">
        <v>5414.272220000001</v>
      </c>
      <c r="D46" s="10">
        <v>5340.903</v>
      </c>
      <c r="E46" s="10">
        <v>5772.653</v>
      </c>
      <c r="F46" s="10">
        <v>5396.075999999999</v>
      </c>
      <c r="G46" s="10">
        <v>7675.819</v>
      </c>
      <c r="H46" s="10">
        <v>6582.618</v>
      </c>
      <c r="I46" s="10">
        <v>6372.29</v>
      </c>
      <c r="J46" s="10">
        <v>6692.281</v>
      </c>
      <c r="K46" s="10">
        <v>6803.32</v>
      </c>
      <c r="L46" s="10">
        <v>11493.781000000006</v>
      </c>
      <c r="M46" s="11">
        <v>12385.475999999995</v>
      </c>
    </row>
    <row r="47" spans="1:13" ht="18" customHeight="1">
      <c r="A47" s="6" t="s">
        <v>14</v>
      </c>
      <c r="B47" s="7">
        <v>3435.0611999999996</v>
      </c>
      <c r="C47" s="7">
        <v>3336.29176</v>
      </c>
      <c r="D47" s="7">
        <v>4013.299</v>
      </c>
      <c r="E47" s="7">
        <v>4524.274</v>
      </c>
      <c r="F47" s="7">
        <v>4999.255</v>
      </c>
      <c r="G47" s="7">
        <v>4170.858</v>
      </c>
      <c r="H47" s="7">
        <v>6075.714000000001</v>
      </c>
      <c r="I47" s="7">
        <v>6008.468</v>
      </c>
      <c r="J47" s="7">
        <v>5451.573000000001</v>
      </c>
      <c r="K47" s="7">
        <v>4759.503000000001</v>
      </c>
      <c r="L47" s="7">
        <v>4940.213</v>
      </c>
      <c r="M47" s="8">
        <v>4628.756000000002</v>
      </c>
    </row>
    <row r="48" spans="1:13" ht="18" customHeight="1">
      <c r="A48" s="9" t="s">
        <v>27</v>
      </c>
      <c r="B48" s="10">
        <v>15093.371469999996</v>
      </c>
      <c r="C48" s="10">
        <v>6417.957819999999</v>
      </c>
      <c r="D48" s="10">
        <v>8309.642999999998</v>
      </c>
      <c r="E48" s="10">
        <v>8566.973000000002</v>
      </c>
      <c r="F48" s="10">
        <v>7549.63</v>
      </c>
      <c r="G48" s="10">
        <v>5273.312999999999</v>
      </c>
      <c r="H48" s="10">
        <v>9903.623000000001</v>
      </c>
      <c r="I48" s="10">
        <v>14546.635000000002</v>
      </c>
      <c r="J48" s="10">
        <v>13839.843</v>
      </c>
      <c r="K48" s="10">
        <v>4714.406</v>
      </c>
      <c r="L48" s="10">
        <v>7271.022000000004</v>
      </c>
      <c r="M48" s="11">
        <v>8534.114</v>
      </c>
    </row>
    <row r="49" spans="1:13" ht="18" customHeight="1">
      <c r="A49" s="6" t="s">
        <v>20</v>
      </c>
      <c r="B49" s="7">
        <v>3389.0954</v>
      </c>
      <c r="C49" s="7">
        <v>3307.7814900000003</v>
      </c>
      <c r="D49" s="7">
        <v>3530.6469999999995</v>
      </c>
      <c r="E49" s="7">
        <v>3543.9860000000003</v>
      </c>
      <c r="F49" s="7">
        <v>3632.0730000000003</v>
      </c>
      <c r="G49" s="7">
        <v>3907.416</v>
      </c>
      <c r="H49" s="7">
        <v>3997.2299999999996</v>
      </c>
      <c r="I49" s="7">
        <v>4225.836</v>
      </c>
      <c r="J49" s="7">
        <v>4717.83</v>
      </c>
      <c r="K49" s="7">
        <v>4475.679</v>
      </c>
      <c r="L49" s="7">
        <v>6526.462</v>
      </c>
      <c r="M49" s="8">
        <v>6585.664999999999</v>
      </c>
    </row>
    <row r="50" spans="1:13" ht="18" customHeight="1">
      <c r="A50" s="9" t="s">
        <v>22</v>
      </c>
      <c r="B50" s="10">
        <v>5077.5046</v>
      </c>
      <c r="C50" s="10">
        <v>7690.411210000001</v>
      </c>
      <c r="D50" s="10">
        <v>5491.093</v>
      </c>
      <c r="E50" s="10">
        <v>3485.332000000001</v>
      </c>
      <c r="F50" s="10">
        <v>4369.606000000001</v>
      </c>
      <c r="G50" s="10">
        <v>5012.9490000000005</v>
      </c>
      <c r="H50" s="10">
        <v>5954.678999999999</v>
      </c>
      <c r="I50" s="10">
        <v>5484.519000000001</v>
      </c>
      <c r="J50" s="10">
        <v>4162.633</v>
      </c>
      <c r="K50" s="10">
        <v>4200.95</v>
      </c>
      <c r="L50" s="10">
        <v>12335.445000000002</v>
      </c>
      <c r="M50" s="11">
        <v>8561.527000000002</v>
      </c>
    </row>
    <row r="51" spans="1:13" ht="18" customHeight="1">
      <c r="A51" s="12" t="s">
        <v>24</v>
      </c>
      <c r="B51" s="13">
        <v>1467.62265</v>
      </c>
      <c r="C51" s="13">
        <v>1395.66286</v>
      </c>
      <c r="D51" s="13">
        <v>1748.408</v>
      </c>
      <c r="E51" s="13">
        <v>1686.0410000000002</v>
      </c>
      <c r="F51" s="13">
        <v>2035.051</v>
      </c>
      <c r="G51" s="13">
        <v>2065.017</v>
      </c>
      <c r="H51" s="13">
        <v>2547.682</v>
      </c>
      <c r="I51" s="13">
        <v>3064.382</v>
      </c>
      <c r="J51" s="13">
        <v>3768.1620000000007</v>
      </c>
      <c r="K51" s="13">
        <v>3697.4919999999997</v>
      </c>
      <c r="L51" s="13">
        <v>4360.8409999999985</v>
      </c>
      <c r="M51" s="14">
        <v>5543.017000000003</v>
      </c>
    </row>
    <row r="52" spans="1:13" ht="18" customHeight="1">
      <c r="A52" s="9" t="s">
        <v>7</v>
      </c>
      <c r="B52" s="10">
        <v>3280.7559499999998</v>
      </c>
      <c r="C52" s="10">
        <v>1000.78075</v>
      </c>
      <c r="D52" s="10">
        <v>802.1790000000001</v>
      </c>
      <c r="E52" s="10">
        <v>1181.7479999999998</v>
      </c>
      <c r="F52" s="10">
        <v>2542.528</v>
      </c>
      <c r="G52" s="10">
        <v>3082.2720000000004</v>
      </c>
      <c r="H52" s="10">
        <v>3507.4150000000004</v>
      </c>
      <c r="I52" s="10">
        <v>3798.574999999999</v>
      </c>
      <c r="J52" s="10">
        <v>3942.789</v>
      </c>
      <c r="K52" s="10">
        <v>3277.179</v>
      </c>
      <c r="L52" s="10">
        <v>3758.364000000001</v>
      </c>
      <c r="M52" s="11">
        <v>4877.983</v>
      </c>
    </row>
    <row r="53" spans="1:13" ht="18" customHeight="1">
      <c r="A53" s="12" t="s">
        <v>12</v>
      </c>
      <c r="B53" s="13">
        <v>1227.16944</v>
      </c>
      <c r="C53" s="13">
        <v>1691.54634</v>
      </c>
      <c r="D53" s="13">
        <v>1913.4530000000002</v>
      </c>
      <c r="E53" s="13">
        <v>2017.7869999999996</v>
      </c>
      <c r="F53" s="13">
        <v>2525.139</v>
      </c>
      <c r="G53" s="13">
        <v>2563.386</v>
      </c>
      <c r="H53" s="13">
        <v>3079.4969999999994</v>
      </c>
      <c r="I53" s="13">
        <v>3705.7239999999993</v>
      </c>
      <c r="J53" s="13">
        <v>3341.66</v>
      </c>
      <c r="K53" s="13">
        <v>3190.1719999999996</v>
      </c>
      <c r="L53" s="13">
        <v>3696.193000000001</v>
      </c>
      <c r="M53" s="14">
        <v>3317.418000000001</v>
      </c>
    </row>
    <row r="54" spans="1:13" ht="18" customHeight="1">
      <c r="A54" s="9" t="s">
        <v>28</v>
      </c>
      <c r="B54" s="10">
        <v>5582.629810000001</v>
      </c>
      <c r="C54" s="10">
        <v>5744.06945</v>
      </c>
      <c r="D54" s="10">
        <v>7588.67</v>
      </c>
      <c r="E54" s="10">
        <v>14589.927000000003</v>
      </c>
      <c r="F54" s="10">
        <v>17620.028000000002</v>
      </c>
      <c r="G54" s="10">
        <v>6111.727</v>
      </c>
      <c r="H54" s="10">
        <v>6730.726999999999</v>
      </c>
      <c r="I54" s="10">
        <v>12245.393</v>
      </c>
      <c r="J54" s="10">
        <v>7518.379999999999</v>
      </c>
      <c r="K54" s="10">
        <v>3126.0969999999998</v>
      </c>
      <c r="L54" s="10">
        <v>3985.0410000000006</v>
      </c>
      <c r="M54" s="11">
        <v>3626.0409999999997</v>
      </c>
    </row>
    <row r="55" spans="1:13" ht="18" customHeight="1">
      <c r="A55" s="12" t="s">
        <v>23</v>
      </c>
      <c r="B55" s="13">
        <v>7255.65758</v>
      </c>
      <c r="C55" s="13">
        <v>5778.660969999999</v>
      </c>
      <c r="D55" s="13">
        <v>5868.811</v>
      </c>
      <c r="E55" s="13">
        <v>6740.728999999998</v>
      </c>
      <c r="F55" s="13">
        <v>6442.221999999999</v>
      </c>
      <c r="G55" s="13">
        <v>4521.320999999999</v>
      </c>
      <c r="H55" s="13">
        <v>3984.104</v>
      </c>
      <c r="I55" s="13">
        <v>4274.5109999999995</v>
      </c>
      <c r="J55" s="13">
        <v>3900.3450000000003</v>
      </c>
      <c r="K55" s="13">
        <v>2932.206</v>
      </c>
      <c r="L55" s="13">
        <v>7094.436999999998</v>
      </c>
      <c r="M55" s="14">
        <v>5133.743</v>
      </c>
    </row>
    <row r="56" spans="1:13" ht="18" customHeight="1">
      <c r="A56" s="9" t="s">
        <v>29</v>
      </c>
      <c r="B56" s="10">
        <v>74.94968000000001</v>
      </c>
      <c r="C56" s="10">
        <v>166.47642000000002</v>
      </c>
      <c r="D56" s="10">
        <v>160.406</v>
      </c>
      <c r="E56" s="10">
        <v>167.84700000000004</v>
      </c>
      <c r="F56" s="10">
        <v>312.698</v>
      </c>
      <c r="G56" s="10">
        <v>641.725</v>
      </c>
      <c r="H56" s="10">
        <v>1170.4189999999999</v>
      </c>
      <c r="I56" s="10">
        <v>1970.562</v>
      </c>
      <c r="J56" s="10">
        <v>2747.767</v>
      </c>
      <c r="K56" s="10">
        <v>2593.417</v>
      </c>
      <c r="L56" s="10">
        <v>4824.299999999999</v>
      </c>
      <c r="M56" s="11">
        <v>7490.6330000000025</v>
      </c>
    </row>
    <row r="57" spans="1:13" ht="18" customHeight="1" thickBot="1">
      <c r="A57" s="6" t="s">
        <v>16</v>
      </c>
      <c r="B57" s="7">
        <f>B59-SUM(B37:B56)</f>
        <v>14598.426110000117</v>
      </c>
      <c r="C57" s="7">
        <f aca="true" t="shared" si="1" ref="C57:M57">C59-SUM(C37:C56)</f>
        <v>13862.111479999992</v>
      </c>
      <c r="D57" s="7">
        <f t="shared" si="1"/>
        <v>13259.105000000098</v>
      </c>
      <c r="E57" s="7">
        <f t="shared" si="1"/>
        <v>13002.675000000105</v>
      </c>
      <c r="F57" s="7">
        <f t="shared" si="1"/>
        <v>13390.6890000001</v>
      </c>
      <c r="G57" s="7">
        <f t="shared" si="1"/>
        <v>13691.02800000002</v>
      </c>
      <c r="H57" s="7">
        <f t="shared" si="1"/>
        <v>17466.814000000042</v>
      </c>
      <c r="I57" s="7">
        <f t="shared" si="1"/>
        <v>23621.086000000127</v>
      </c>
      <c r="J57" s="7">
        <f t="shared" si="1"/>
        <v>22932.87300000005</v>
      </c>
      <c r="K57" s="29">
        <f t="shared" si="1"/>
        <v>19521.521999999823</v>
      </c>
      <c r="L57" s="29">
        <f t="shared" si="1"/>
        <v>26034.155999999726</v>
      </c>
      <c r="M57" s="23">
        <f t="shared" si="1"/>
        <v>34648.05199999991</v>
      </c>
    </row>
    <row r="58" spans="1:13" ht="4.5" customHeight="1" thickBot="1" thickTop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27"/>
      <c r="M58" s="27"/>
    </row>
    <row r="59" spans="1:13" ht="22.5" customHeight="1" thickBot="1" thickTop="1">
      <c r="A59" s="19" t="s">
        <v>17</v>
      </c>
      <c r="B59" s="20">
        <v>200030.04752000008</v>
      </c>
      <c r="C59" s="20">
        <v>195173.11374</v>
      </c>
      <c r="D59" s="20">
        <v>200537.2060000001</v>
      </c>
      <c r="E59" s="20">
        <v>185571.08600000013</v>
      </c>
      <c r="F59" s="20">
        <v>202497.22300000011</v>
      </c>
      <c r="G59" s="20">
        <v>192835.01900000003</v>
      </c>
      <c r="H59" s="20">
        <v>219969.42</v>
      </c>
      <c r="I59" s="20">
        <v>256856.87100000016</v>
      </c>
      <c r="J59" s="20">
        <v>262402.72500000003</v>
      </c>
      <c r="K59" s="30">
        <v>246922.5519999998</v>
      </c>
      <c r="L59" s="30">
        <v>324001.7339999998</v>
      </c>
      <c r="M59" s="24">
        <v>357925.8309999999</v>
      </c>
    </row>
    <row r="60" ht="22.5" customHeight="1" thickTop="1">
      <c r="A60" s="18" t="s">
        <v>21</v>
      </c>
    </row>
  </sheetData>
  <sheetProtection password="CC5A" sheet="1"/>
  <printOptions horizontalCentered="1"/>
  <pageMargins left="0.2362204724409449" right="0.31496062992125984" top="0.4724409448818898" bottom="0.4330708661417323" header="0.31496062992125984" footer="0.31496062992125984"/>
  <pageSetup fitToHeight="1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2009-10-02T16:10:42Z</cp:lastPrinted>
  <dcterms:created xsi:type="dcterms:W3CDTF">2009-01-26T17:51:04Z</dcterms:created>
  <dcterms:modified xsi:type="dcterms:W3CDTF">2012-02-28T17:04:33Z</dcterms:modified>
  <cp:category/>
  <cp:version/>
  <cp:contentType/>
  <cp:contentStatus/>
</cp:coreProperties>
</file>